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Jan10" sheetId="1" r:id="rId1"/>
    <sheet name="Feb10" sheetId="2" r:id="rId2"/>
    <sheet name="Mar10" sheetId="3" r:id="rId3"/>
    <sheet name="Apr10" sheetId="4" r:id="rId4"/>
    <sheet name="May10" sheetId="5" r:id="rId5"/>
    <sheet name="Jun10" sheetId="6" r:id="rId6"/>
    <sheet name="Jul10" sheetId="7" r:id="rId7"/>
    <sheet name="Aug10" sheetId="8" r:id="rId8"/>
    <sheet name="Sep10" sheetId="9" r:id="rId9"/>
    <sheet name="Oct10" sheetId="10" r:id="rId10"/>
    <sheet name="Nov10" sheetId="11" r:id="rId11"/>
    <sheet name="Dec10" sheetId="12" r:id="rId12"/>
  </sheets>
  <calcPr calcId="144525"/>
</workbook>
</file>

<file path=xl/sharedStrings.xml><?xml version="1.0" encoding="utf-8"?>
<sst xmlns="http://schemas.openxmlformats.org/spreadsheetml/2006/main" count="578" uniqueCount="73">
  <si>
    <t>Monthly Totals</t>
  </si>
  <si>
    <t>Tampa Bay Tri-Sports</t>
  </si>
  <si>
    <t>Run</t>
  </si>
  <si>
    <t>Workout Log</t>
  </si>
  <si>
    <t>Bike</t>
  </si>
  <si>
    <t>Athlete Name</t>
  </si>
  <si>
    <t>Swim</t>
  </si>
  <si>
    <t>Annual Totals</t>
  </si>
  <si>
    <t>JANUARY  2010</t>
  </si>
  <si>
    <t>Sunday</t>
  </si>
  <si>
    <t>Monday</t>
  </si>
  <si>
    <t>Tuesday</t>
  </si>
  <si>
    <t>Wednesday</t>
  </si>
  <si>
    <t>Thursday</t>
  </si>
  <si>
    <t>Friday</t>
  </si>
  <si>
    <t>Saturday</t>
  </si>
  <si>
    <t>Weekly</t>
  </si>
  <si>
    <t>Totals</t>
  </si>
  <si>
    <t xml:space="preserve"> </t>
  </si>
  <si>
    <t>New Year's Day</t>
  </si>
  <si>
    <t>Resistance</t>
  </si>
  <si>
    <t>M.L. King Day</t>
  </si>
  <si>
    <t>Notes:</t>
  </si>
  <si>
    <t>FEBRUARY  2010</t>
  </si>
  <si>
    <t>Groundhog Day</t>
  </si>
  <si>
    <t>Lincoln's B-Day</t>
  </si>
  <si>
    <t>Valentines Day</t>
  </si>
  <si>
    <t>President's Day</t>
  </si>
  <si>
    <t>MARCH  2010</t>
  </si>
  <si>
    <t>Daylight Savings</t>
  </si>
  <si>
    <t>St. Patrick's Day</t>
  </si>
  <si>
    <t>Vernal Equinox</t>
  </si>
  <si>
    <t>Passover</t>
  </si>
  <si>
    <t>APRIL  2010</t>
  </si>
  <si>
    <t>April Fool's Day</t>
  </si>
  <si>
    <t>Good Friday</t>
  </si>
  <si>
    <t>Easter</t>
  </si>
  <si>
    <t>Taxes Due</t>
  </si>
  <si>
    <t>Earth Day</t>
  </si>
  <si>
    <t>MAY  2010</t>
  </si>
  <si>
    <t>Mother's Day</t>
  </si>
  <si>
    <t>Memorial Day</t>
  </si>
  <si>
    <t>JUNE  2010</t>
  </si>
  <si>
    <t>Flag Day</t>
  </si>
  <si>
    <t>Father's Day</t>
  </si>
  <si>
    <t>June Solstice</t>
  </si>
  <si>
    <t>JULY  2010</t>
  </si>
  <si>
    <t>Independence Day</t>
  </si>
  <si>
    <t>Parents' Day</t>
  </si>
  <si>
    <t>AUGUST  2010</t>
  </si>
  <si>
    <t>Ramadan begins</t>
  </si>
  <si>
    <t>Aviation Day</t>
  </si>
  <si>
    <t>SEPTEMBER  2010</t>
  </si>
  <si>
    <t>Labor Day</t>
  </si>
  <si>
    <t>Rosh Hashana</t>
  </si>
  <si>
    <t>Patriot Day</t>
  </si>
  <si>
    <t>Grandparents Day</t>
  </si>
  <si>
    <t>Yom Kippur</t>
  </si>
  <si>
    <t>Autumnal Equinox</t>
  </si>
  <si>
    <t>OCTOBER  2010</t>
  </si>
  <si>
    <t>Columbus Day</t>
  </si>
  <si>
    <t>Halloween</t>
  </si>
  <si>
    <t>NOVEMBER  2010</t>
  </si>
  <si>
    <t>Veterans Day</t>
  </si>
  <si>
    <t>Thanksgiving</t>
  </si>
  <si>
    <t>DECEMBER  2010</t>
  </si>
  <si>
    <t>Hanukkah begins</t>
  </si>
  <si>
    <t>Muharram</t>
  </si>
  <si>
    <t>Dec. Solstice</t>
  </si>
  <si>
    <t>Christmas Eve</t>
  </si>
  <si>
    <t>Christmas Day</t>
  </si>
  <si>
    <t>Kwanzaa begins</t>
  </si>
  <si>
    <t>New Year's Eve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</si>
</sst>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76" formatCode="_ * #,##0_ ;_ * \-#,##0_ ;_ * &quot;-&quot;_ ;_ @_ "/>
    <numFmt numFmtId="42" formatCode="_(&quot;$&quot;* #,##0_);_(&quot;$&quot;* \(#,##0\);_(&quot;$&quot;* &quot;-&quot;_);_(@_)"/>
    <numFmt numFmtId="177" formatCode="d"/>
    <numFmt numFmtId="178" formatCode="m/d/yyyy\ h:mm:ss"/>
    <numFmt numFmtId="179" formatCode="_ * #,##0.00_ ;_ * \-#,##0.00_ ;_ * &quot;-&quot;??_ ;_ @_ "/>
  </numFmts>
  <fonts count="35">
    <font>
      <sz val="10"/>
      <color rgb="FF000000"/>
      <name val="Arial"/>
      <charset val="134"/>
    </font>
    <font>
      <sz val="10"/>
      <name val="Arial"/>
      <charset val="134"/>
    </font>
    <font>
      <sz val="14"/>
      <color rgb="FF000000"/>
      <name val="Arial"/>
      <charset val="134"/>
    </font>
    <font>
      <sz val="10"/>
      <color rgb="FFFF0000"/>
      <name val="Arial"/>
      <charset val="134"/>
    </font>
    <font>
      <sz val="12"/>
      <color rgb="FF000000"/>
      <name val="Arial"/>
      <charset val="134"/>
    </font>
    <font>
      <sz val="12"/>
      <name val="Arial"/>
      <charset val="134"/>
    </font>
    <font>
      <sz val="48"/>
      <color rgb="FF273359"/>
      <name val="Arial"/>
      <charset val="134"/>
    </font>
    <font>
      <b/>
      <sz val="12"/>
      <color rgb="FFFFFFFF"/>
      <name val="Arial"/>
      <charset val="134"/>
    </font>
    <font>
      <b/>
      <sz val="12"/>
      <color rgb="FF000000"/>
      <name val="Arial"/>
      <charset val="134"/>
    </font>
    <font>
      <sz val="8"/>
      <color rgb="FF000000"/>
      <name val="Arial Narrow"/>
      <charset val="134"/>
    </font>
    <font>
      <sz val="8"/>
      <color rgb="FF000000"/>
      <name val="Arial"/>
      <charset val="134"/>
    </font>
    <font>
      <b/>
      <sz val="10"/>
      <color rgb="FF000000"/>
      <name val="Tahoma"/>
      <charset val="134"/>
    </font>
    <font>
      <sz val="8"/>
      <color rgb="FF000000"/>
      <name val="Tahoma"/>
      <charset val="134"/>
    </font>
    <font>
      <sz val="10"/>
      <color rgb="FF000000"/>
      <name val="Tahoma"/>
      <charset val="134"/>
    </font>
    <font>
      <b/>
      <sz val="14"/>
      <color rgb="FF000000"/>
      <name val="Arial"/>
      <charset val="134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00FF00"/>
        <bgColor rgb="FF00FF00"/>
      </patternFill>
    </fill>
    <fill>
      <patternFill patternType="solid">
        <fgColor rgb="FFE1C7E1"/>
        <bgColor rgb="FFE1C7E1"/>
      </patternFill>
    </fill>
    <fill>
      <patternFill patternType="solid">
        <fgColor rgb="FF273359"/>
        <bgColor rgb="FF273359"/>
      </patternFill>
    </fill>
    <fill>
      <patternFill patternType="solid">
        <fgColor rgb="FFE4E8F3"/>
        <bgColor rgb="FFE4E8F3"/>
      </patternFill>
    </fill>
    <fill>
      <patternFill patternType="solid">
        <fgColor rgb="FF00FFFF"/>
        <bgColor rgb="FF00FFFF"/>
      </patternFill>
    </fill>
    <fill>
      <patternFill patternType="solid">
        <fgColor rgb="FFFFFF99"/>
        <bgColor rgb="FFFFFF99"/>
      </patternFill>
    </fill>
    <fill>
      <patternFill patternType="solid">
        <fgColor rgb="FF3366FF"/>
        <bgColor rgb="FF3366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27335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273359"/>
      </top>
      <bottom/>
      <diagonal/>
    </border>
    <border>
      <left/>
      <right style="thin">
        <color rgb="FF000000"/>
      </right>
      <top style="thin">
        <color rgb="FF273359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27335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8" fillId="14" borderId="0" applyNumberFormat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19" borderId="20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9" fillId="18" borderId="19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33" borderId="17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12" borderId="21" applyNumberFormat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6" fillId="12" borderId="17" applyNumberFormat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</cellStyleXfs>
  <cellXfs count="57">
    <xf numFmtId="0" fontId="0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5" fillId="3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5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7" fillId="5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178" fontId="8" fillId="6" borderId="6" xfId="0" applyNumberFormat="1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left" vertical="center"/>
    </xf>
    <xf numFmtId="178" fontId="8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1" fillId="4" borderId="0" xfId="0" applyFont="1" applyFill="1" applyAlignment="1">
      <alignment wrapText="1"/>
    </xf>
    <xf numFmtId="0" fontId="10" fillId="4" borderId="10" xfId="0" applyFont="1" applyFill="1" applyBorder="1" applyAlignment="1">
      <alignment horizontal="left" vertical="top"/>
    </xf>
    <xf numFmtId="0" fontId="1" fillId="7" borderId="0" xfId="0" applyFont="1" applyFill="1" applyAlignment="1">
      <alignment wrapText="1"/>
    </xf>
    <xf numFmtId="0" fontId="1" fillId="7" borderId="1" xfId="0" applyFont="1" applyFill="1" applyBorder="1" applyAlignment="1">
      <alignment wrapText="1"/>
    </xf>
    <xf numFmtId="0" fontId="10" fillId="7" borderId="10" xfId="0" applyFont="1" applyFill="1" applyBorder="1" applyAlignment="1">
      <alignment horizontal="left" vertical="top"/>
    </xf>
    <xf numFmtId="0" fontId="1" fillId="8" borderId="0" xfId="0" applyFont="1" applyFill="1" applyAlignment="1">
      <alignment wrapText="1"/>
    </xf>
    <xf numFmtId="0" fontId="1" fillId="8" borderId="1" xfId="0" applyFont="1" applyFill="1" applyBorder="1" applyAlignment="1">
      <alignment wrapText="1"/>
    </xf>
    <xf numFmtId="0" fontId="10" fillId="8" borderId="10" xfId="0" applyFont="1" applyFill="1" applyBorder="1" applyAlignment="1">
      <alignment horizontal="left" vertical="top"/>
    </xf>
    <xf numFmtId="0" fontId="10" fillId="6" borderId="10" xfId="0" applyFont="1" applyFill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0" fontId="10" fillId="6" borderId="11" xfId="0" applyFont="1" applyFill="1" applyBorder="1" applyAlignment="1">
      <alignment horizontal="left" vertical="top"/>
    </xf>
    <xf numFmtId="0" fontId="1" fillId="0" borderId="12" xfId="0" applyFont="1" applyBorder="1" applyAlignment="1">
      <alignment wrapText="1"/>
    </xf>
    <xf numFmtId="0" fontId="10" fillId="0" borderId="11" xfId="0" applyFont="1" applyBorder="1" applyAlignment="1">
      <alignment horizontal="left" vertical="top"/>
    </xf>
    <xf numFmtId="177" fontId="8" fillId="6" borderId="6" xfId="0" applyNumberFormat="1" applyFont="1" applyFill="1" applyBorder="1" applyAlignment="1">
      <alignment horizontal="center" vertical="center"/>
    </xf>
    <xf numFmtId="177" fontId="8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178" fontId="8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top"/>
    </xf>
    <xf numFmtId="0" fontId="1" fillId="0" borderId="13" xfId="0" applyFont="1" applyBorder="1" applyAlignment="1">
      <alignment wrapText="1"/>
    </xf>
    <xf numFmtId="0" fontId="12" fillId="0" borderId="10" xfId="0" applyFont="1" applyBorder="1" applyAlignment="1"/>
    <xf numFmtId="0" fontId="12" fillId="0" borderId="11" xfId="0" applyFont="1" applyBorder="1" applyAlignment="1"/>
    <xf numFmtId="0" fontId="1" fillId="4" borderId="14" xfId="0" applyFont="1" applyFill="1" applyBorder="1" applyAlignment="1">
      <alignment wrapText="1"/>
    </xf>
    <xf numFmtId="0" fontId="1" fillId="2" borderId="15" xfId="0" applyFont="1" applyFill="1" applyBorder="1" applyAlignment="1">
      <alignment wrapText="1"/>
    </xf>
    <xf numFmtId="0" fontId="1" fillId="2" borderId="14" xfId="0" applyFont="1" applyFill="1" applyBorder="1" applyAlignment="1">
      <alignment wrapText="1"/>
    </xf>
    <xf numFmtId="0" fontId="1" fillId="8" borderId="15" xfId="0" applyFont="1" applyFill="1" applyBorder="1" applyAlignment="1">
      <alignment wrapText="1"/>
    </xf>
    <xf numFmtId="0" fontId="1" fillId="8" borderId="14" xfId="0" applyFont="1" applyFill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6" xfId="0" applyFont="1" applyBorder="1" applyAlignment="1">
      <alignment wrapText="1"/>
    </xf>
    <xf numFmtId="177" fontId="8" fillId="0" borderId="8" xfId="0" applyNumberFormat="1" applyFont="1" applyBorder="1" applyAlignment="1">
      <alignment horizontal="center" vertical="center"/>
    </xf>
    <xf numFmtId="177" fontId="8" fillId="6" borderId="8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left" vertical="center"/>
    </xf>
    <xf numFmtId="0" fontId="13" fillId="0" borderId="13" xfId="0" applyFont="1" applyBorder="1" applyAlignment="1">
      <alignment horizontal="left"/>
    </xf>
    <xf numFmtId="0" fontId="1" fillId="0" borderId="7" xfId="0" applyFont="1" applyBorder="1" applyAlignment="1">
      <alignment wrapText="1"/>
    </xf>
    <xf numFmtId="0" fontId="12" fillId="0" borderId="0" xfId="0" applyFont="1" applyAlignment="1">
      <alignment horizontal="left"/>
    </xf>
    <xf numFmtId="0" fontId="12" fillId="0" borderId="2" xfId="0" applyFont="1" applyBorder="1" applyAlignment="1">
      <alignment horizontal="left"/>
    </xf>
    <xf numFmtId="0" fontId="6" fillId="7" borderId="2" xfId="0" applyFont="1" applyFill="1" applyBorder="1" applyAlignment="1">
      <alignment horizontal="center" vertical="center"/>
    </xf>
    <xf numFmtId="0" fontId="14" fillId="9" borderId="0" xfId="0" applyFont="1" applyFill="1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tabSelected="1" workbookViewId="0">
      <pane ySplit="5" topLeftCell="A6" activePane="bottomLeft" state="frozen"/>
      <selection/>
      <selection pane="bottomLeft" activeCell="B7" sqref="B7"/>
    </sheetView>
  </sheetViews>
  <sheetFormatPr defaultColWidth="17.2857142857143" defaultRowHeight="15.75" customHeight="1"/>
  <cols>
    <col min="1" max="1" width="9.28571428571429" customWidth="1"/>
    <col min="2" max="2" width="10.5714285714286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56" t="s">
        <v>1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">
        <v>5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55" t="s">
        <v>8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18"/>
      <c r="F7" s="19" t="s">
        <v>18</v>
      </c>
      <c r="G7" s="18"/>
      <c r="H7" s="19"/>
      <c r="I7" s="18"/>
      <c r="J7" s="19"/>
      <c r="K7" s="18"/>
      <c r="L7" s="19"/>
      <c r="M7" s="48">
        <v>40179</v>
      </c>
      <c r="N7" s="19" t="s">
        <v>19</v>
      </c>
      <c r="O7" s="49">
        <v>40180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12.7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40181</v>
      </c>
      <c r="D15" s="17"/>
      <c r="E15" s="34">
        <v>40182</v>
      </c>
      <c r="F15" s="35"/>
      <c r="G15" s="34">
        <v>40183</v>
      </c>
      <c r="H15" s="35"/>
      <c r="I15" s="34">
        <v>40184</v>
      </c>
      <c r="J15" s="35"/>
      <c r="K15" s="34">
        <v>40185</v>
      </c>
      <c r="L15" s="35"/>
      <c r="M15" s="34">
        <v>40186</v>
      </c>
      <c r="N15" s="35"/>
      <c r="O15" s="33">
        <v>40187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12.7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40188</v>
      </c>
      <c r="D23" s="17"/>
      <c r="E23" s="34">
        <v>40189</v>
      </c>
      <c r="F23" s="35"/>
      <c r="G23" s="34">
        <v>40190</v>
      </c>
      <c r="H23" s="35"/>
      <c r="I23" s="34">
        <v>40191</v>
      </c>
      <c r="J23" s="35"/>
      <c r="K23" s="34">
        <v>40192</v>
      </c>
      <c r="L23" s="35"/>
      <c r="M23" s="34">
        <v>40193</v>
      </c>
      <c r="N23" s="35"/>
      <c r="O23" s="33">
        <v>40194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12.7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40195</v>
      </c>
      <c r="D31" s="17"/>
      <c r="E31" s="34">
        <v>40196</v>
      </c>
      <c r="F31" s="35" t="s">
        <v>21</v>
      </c>
      <c r="G31" s="34">
        <v>40197</v>
      </c>
      <c r="H31" s="35"/>
      <c r="I31" s="34">
        <v>40198</v>
      </c>
      <c r="J31" s="35"/>
      <c r="K31" s="34">
        <v>40199</v>
      </c>
      <c r="L31" s="35"/>
      <c r="M31" s="34">
        <v>40200</v>
      </c>
      <c r="N31" s="35"/>
      <c r="O31" s="33">
        <v>40201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12.7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40202</v>
      </c>
      <c r="D39" s="17"/>
      <c r="E39" s="34">
        <v>40203</v>
      </c>
      <c r="F39" s="35"/>
      <c r="G39" s="34">
        <v>40204</v>
      </c>
      <c r="H39" s="35"/>
      <c r="I39" s="34">
        <v>40205</v>
      </c>
      <c r="J39" s="35"/>
      <c r="K39" s="34">
        <v>40206</v>
      </c>
      <c r="L39" s="35"/>
      <c r="M39" s="34">
        <v>40207</v>
      </c>
      <c r="N39" s="35"/>
      <c r="O39" s="33">
        <v>40208</v>
      </c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12.7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33">
        <v>40209</v>
      </c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12.7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2" width="9.28571428571429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59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18"/>
      <c r="F7" s="19" t="s">
        <v>18</v>
      </c>
      <c r="G7" s="18"/>
      <c r="H7" s="19"/>
      <c r="I7" s="18"/>
      <c r="J7" s="19"/>
      <c r="K7" s="18"/>
      <c r="L7" s="19"/>
      <c r="M7" s="48">
        <v>40452</v>
      </c>
      <c r="N7" s="19"/>
      <c r="O7" s="49">
        <v>40453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25.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40454</v>
      </c>
      <c r="D15" s="17"/>
      <c r="E15" s="34">
        <v>40455</v>
      </c>
      <c r="F15" s="35"/>
      <c r="G15" s="34">
        <v>40456</v>
      </c>
      <c r="H15" s="35"/>
      <c r="I15" s="34">
        <v>40457</v>
      </c>
      <c r="J15" s="35"/>
      <c r="K15" s="34">
        <v>40458</v>
      </c>
      <c r="L15" s="35"/>
      <c r="M15" s="34">
        <v>40459</v>
      </c>
      <c r="N15" s="35"/>
      <c r="O15" s="33">
        <v>40460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25.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40461</v>
      </c>
      <c r="D23" s="17"/>
      <c r="E23" s="34">
        <v>40462</v>
      </c>
      <c r="F23" s="35" t="s">
        <v>60</v>
      </c>
      <c r="G23" s="34">
        <v>40463</v>
      </c>
      <c r="H23" s="35"/>
      <c r="I23" s="34">
        <v>40464</v>
      </c>
      <c r="J23" s="35"/>
      <c r="K23" s="34">
        <v>40465</v>
      </c>
      <c r="L23" s="35"/>
      <c r="M23" s="34">
        <v>40466</v>
      </c>
      <c r="N23" s="35"/>
      <c r="O23" s="33">
        <v>40467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25.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40468</v>
      </c>
      <c r="D31" s="17"/>
      <c r="E31" s="34">
        <v>40469</v>
      </c>
      <c r="F31" s="35"/>
      <c r="G31" s="34">
        <v>40470</v>
      </c>
      <c r="H31" s="35"/>
      <c r="I31" s="34">
        <v>40471</v>
      </c>
      <c r="J31" s="35"/>
      <c r="K31" s="34">
        <v>40472</v>
      </c>
      <c r="L31" s="35"/>
      <c r="M31" s="34">
        <v>40473</v>
      </c>
      <c r="N31" s="35"/>
      <c r="O31" s="33">
        <v>40474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25.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40475</v>
      </c>
      <c r="D39" s="17"/>
      <c r="E39" s="34">
        <v>40476</v>
      </c>
      <c r="F39" s="35"/>
      <c r="G39" s="34">
        <v>40477</v>
      </c>
      <c r="H39" s="35"/>
      <c r="I39" s="34">
        <v>40478</v>
      </c>
      <c r="J39" s="35"/>
      <c r="K39" s="34">
        <v>40479</v>
      </c>
      <c r="L39" s="35"/>
      <c r="M39" s="34">
        <v>40480</v>
      </c>
      <c r="N39" s="35"/>
      <c r="O39" s="33">
        <v>40481</v>
      </c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25.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33">
        <v>40482</v>
      </c>
      <c r="D47" s="17" t="s">
        <v>61</v>
      </c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25.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16" width="10.7142857142857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62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48">
        <v>40483</v>
      </c>
      <c r="F7" s="19" t="s">
        <v>18</v>
      </c>
      <c r="G7" s="48">
        <v>40484</v>
      </c>
      <c r="H7" s="19"/>
      <c r="I7" s="48">
        <v>40485</v>
      </c>
      <c r="J7" s="19"/>
      <c r="K7" s="48">
        <v>40486</v>
      </c>
      <c r="L7" s="19"/>
      <c r="M7" s="48">
        <v>40487</v>
      </c>
      <c r="N7" s="19"/>
      <c r="O7" s="49">
        <v>40488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12.7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40489</v>
      </c>
      <c r="D15" s="17" t="s">
        <v>29</v>
      </c>
      <c r="E15" s="34">
        <v>40490</v>
      </c>
      <c r="F15" s="35"/>
      <c r="G15" s="34">
        <v>40491</v>
      </c>
      <c r="H15" s="35"/>
      <c r="I15" s="34">
        <v>40492</v>
      </c>
      <c r="J15" s="35"/>
      <c r="K15" s="34">
        <v>40493</v>
      </c>
      <c r="L15" s="35" t="s">
        <v>63</v>
      </c>
      <c r="M15" s="34">
        <v>40494</v>
      </c>
      <c r="N15" s="35"/>
      <c r="O15" s="33">
        <v>40495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12.7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40496</v>
      </c>
      <c r="D23" s="17"/>
      <c r="E23" s="34">
        <v>40497</v>
      </c>
      <c r="F23" s="35"/>
      <c r="G23" s="34">
        <v>40498</v>
      </c>
      <c r="H23" s="35"/>
      <c r="I23" s="34">
        <v>40499</v>
      </c>
      <c r="J23" s="35"/>
      <c r="K23" s="34">
        <v>40500</v>
      </c>
      <c r="L23" s="35"/>
      <c r="M23" s="34">
        <v>40501</v>
      </c>
      <c r="N23" s="35"/>
      <c r="O23" s="33">
        <v>40502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12.7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40503</v>
      </c>
      <c r="D31" s="17"/>
      <c r="E31" s="34">
        <v>40504</v>
      </c>
      <c r="F31" s="35"/>
      <c r="G31" s="34">
        <v>40505</v>
      </c>
      <c r="H31" s="35"/>
      <c r="I31" s="34">
        <v>40506</v>
      </c>
      <c r="J31" s="35"/>
      <c r="K31" s="34">
        <v>40507</v>
      </c>
      <c r="L31" s="35" t="s">
        <v>64</v>
      </c>
      <c r="M31" s="34">
        <v>40508</v>
      </c>
      <c r="N31" s="35"/>
      <c r="O31" s="33">
        <v>40509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12.7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40510</v>
      </c>
      <c r="D39" s="17"/>
      <c r="E39" s="34">
        <v>40511</v>
      </c>
      <c r="F39" s="35"/>
      <c r="G39" s="34">
        <v>40512</v>
      </c>
      <c r="H39" s="35"/>
      <c r="I39" s="36"/>
      <c r="J39" s="35"/>
      <c r="K39" s="36"/>
      <c r="L39" s="35"/>
      <c r="M39" s="36"/>
      <c r="N39" s="35"/>
      <c r="O39" s="16"/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12.7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16"/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12.7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1" width="9.28571428571429" customWidth="1"/>
    <col min="2" max="2" width="10.5714285714286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65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18"/>
      <c r="F7" s="19" t="s">
        <v>18</v>
      </c>
      <c r="G7" s="18"/>
      <c r="H7" s="19"/>
      <c r="I7" s="48">
        <v>40513</v>
      </c>
      <c r="J7" s="19"/>
      <c r="K7" s="48">
        <v>40514</v>
      </c>
      <c r="L7" s="19" t="s">
        <v>66</v>
      </c>
      <c r="M7" s="48">
        <v>40515</v>
      </c>
      <c r="N7" s="19"/>
      <c r="O7" s="49">
        <v>40516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12.7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40517</v>
      </c>
      <c r="D15" s="17"/>
      <c r="E15" s="34">
        <v>40518</v>
      </c>
      <c r="F15" s="35"/>
      <c r="G15" s="34">
        <v>40519</v>
      </c>
      <c r="H15" s="35"/>
      <c r="I15" s="34">
        <v>40520</v>
      </c>
      <c r="J15" s="35" t="s">
        <v>67</v>
      </c>
      <c r="K15" s="34">
        <v>40521</v>
      </c>
      <c r="L15" s="35"/>
      <c r="M15" s="34">
        <v>40522</v>
      </c>
      <c r="N15" s="35"/>
      <c r="O15" s="33">
        <v>40523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12.7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40524</v>
      </c>
      <c r="D23" s="17"/>
      <c r="E23" s="34">
        <v>40525</v>
      </c>
      <c r="F23" s="35"/>
      <c r="G23" s="34">
        <v>40526</v>
      </c>
      <c r="H23" s="35"/>
      <c r="I23" s="34">
        <v>40527</v>
      </c>
      <c r="J23" s="35"/>
      <c r="K23" s="34">
        <v>40528</v>
      </c>
      <c r="L23" s="35"/>
      <c r="M23" s="34">
        <v>40529</v>
      </c>
      <c r="N23" s="35"/>
      <c r="O23" s="33">
        <v>40530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12.7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40531</v>
      </c>
      <c r="D31" s="17"/>
      <c r="E31" s="34">
        <v>40532</v>
      </c>
      <c r="F31" s="35"/>
      <c r="G31" s="34">
        <v>40533</v>
      </c>
      <c r="H31" s="35" t="s">
        <v>68</v>
      </c>
      <c r="I31" s="34">
        <v>40534</v>
      </c>
      <c r="J31" s="35"/>
      <c r="K31" s="34">
        <v>40535</v>
      </c>
      <c r="L31" s="35"/>
      <c r="M31" s="34">
        <v>40536</v>
      </c>
      <c r="N31" s="35" t="s">
        <v>69</v>
      </c>
      <c r="O31" s="33">
        <v>40537</v>
      </c>
      <c r="P31" s="17" t="s">
        <v>70</v>
      </c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12.7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40538</v>
      </c>
      <c r="D39" s="17" t="s">
        <v>71</v>
      </c>
      <c r="E39" s="34">
        <v>40539</v>
      </c>
      <c r="F39" s="35"/>
      <c r="G39" s="34">
        <v>40540</v>
      </c>
      <c r="H39" s="35"/>
      <c r="I39" s="34">
        <v>40541</v>
      </c>
      <c r="J39" s="35"/>
      <c r="K39" s="34">
        <v>40542</v>
      </c>
      <c r="L39" s="35"/>
      <c r="M39" s="34">
        <v>40543</v>
      </c>
      <c r="N39" s="35" t="s">
        <v>72</v>
      </c>
      <c r="O39" s="16"/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12.7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16"/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P50" s="11"/>
    </row>
    <row r="51" ht="12.75" spans="2:16">
      <c r="B51" s="11" t="s">
        <v>20</v>
      </c>
      <c r="C51" s="28"/>
      <c r="D51" s="11"/>
      <c r="E51" s="29"/>
      <c r="F51" s="11"/>
      <c r="G51" s="39"/>
      <c r="P51" s="11"/>
    </row>
    <row r="52" ht="12.75" spans="2:16">
      <c r="B52" s="11"/>
      <c r="C52" s="28"/>
      <c r="D52" s="11"/>
      <c r="E52" s="29"/>
      <c r="F52" s="11"/>
      <c r="G52" s="39"/>
      <c r="P52" s="11"/>
    </row>
    <row r="53" ht="12.75" spans="2:16">
      <c r="B53" s="11"/>
      <c r="C53" s="28"/>
      <c r="D53" s="11"/>
      <c r="E53" s="29"/>
      <c r="F53" s="11"/>
      <c r="G53" s="39"/>
      <c r="P53" s="11"/>
    </row>
    <row r="54" ht="12.75" spans="2:16">
      <c r="B54" s="11"/>
      <c r="C54" s="30"/>
      <c r="D54" s="31"/>
      <c r="E54" s="32"/>
      <c r="F54" s="31"/>
      <c r="G54" s="40"/>
      <c r="H54" s="10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G48:P48"/>
    <mergeCell ref="C49:D49"/>
    <mergeCell ref="E49:F49"/>
    <mergeCell ref="G49:P49"/>
    <mergeCell ref="C50:D50"/>
    <mergeCell ref="E50:F50"/>
    <mergeCell ref="G50:P50"/>
    <mergeCell ref="C51:D51"/>
    <mergeCell ref="E51:F51"/>
    <mergeCell ref="G51:P51"/>
    <mergeCell ref="C52:D52"/>
    <mergeCell ref="E52:F52"/>
    <mergeCell ref="G52:P52"/>
    <mergeCell ref="C53:D53"/>
    <mergeCell ref="E53:F53"/>
    <mergeCell ref="G53:P53"/>
    <mergeCell ref="C54:D54"/>
    <mergeCell ref="E54:F54"/>
    <mergeCell ref="G54:P5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2" width="9.28571428571429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55" t="s">
        <v>23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1:16">
      <c r="A6" s="3" t="s">
        <v>16</v>
      </c>
      <c r="B6" s="11" t="s">
        <v>17</v>
      </c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2:16">
      <c r="B7" s="11"/>
      <c r="C7" s="16"/>
      <c r="D7" s="17"/>
      <c r="E7" s="48">
        <v>40210</v>
      </c>
      <c r="F7" s="19" t="s">
        <v>18</v>
      </c>
      <c r="G7" s="48">
        <v>40211</v>
      </c>
      <c r="H7" s="19" t="s">
        <v>24</v>
      </c>
      <c r="I7" s="48">
        <v>40212</v>
      </c>
      <c r="J7" s="19"/>
      <c r="K7" s="48">
        <v>40213</v>
      </c>
      <c r="L7" s="19"/>
      <c r="M7" s="48">
        <v>40214</v>
      </c>
      <c r="N7" s="19"/>
      <c r="O7" s="49">
        <v>40215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12.75" spans="2:16">
      <c r="B11" s="11"/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40216</v>
      </c>
      <c r="D15" s="17"/>
      <c r="E15" s="34">
        <v>40217</v>
      </c>
      <c r="F15" s="35"/>
      <c r="G15" s="34">
        <v>40218</v>
      </c>
      <c r="H15" s="35"/>
      <c r="I15" s="34">
        <v>40219</v>
      </c>
      <c r="J15" s="35"/>
      <c r="K15" s="34">
        <v>40220</v>
      </c>
      <c r="L15" s="35"/>
      <c r="M15" s="34">
        <v>40221</v>
      </c>
      <c r="N15" s="35" t="s">
        <v>25</v>
      </c>
      <c r="O15" s="33">
        <v>40222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12.75" spans="2:16">
      <c r="B19" s="11"/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40223</v>
      </c>
      <c r="D23" s="17" t="s">
        <v>26</v>
      </c>
      <c r="E23" s="34">
        <v>40224</v>
      </c>
      <c r="F23" s="35" t="s">
        <v>27</v>
      </c>
      <c r="G23" s="34">
        <v>40225</v>
      </c>
      <c r="H23" s="35"/>
      <c r="I23" s="34">
        <v>40226</v>
      </c>
      <c r="J23" s="35"/>
      <c r="K23" s="34">
        <v>40227</v>
      </c>
      <c r="L23" s="35"/>
      <c r="M23" s="34">
        <v>40228</v>
      </c>
      <c r="N23" s="35"/>
      <c r="O23" s="33">
        <v>40229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12.75" spans="2:16">
      <c r="B27" s="11"/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40230</v>
      </c>
      <c r="D31" s="17"/>
      <c r="E31" s="34">
        <v>40231</v>
      </c>
      <c r="F31" s="35"/>
      <c r="G31" s="34">
        <v>40232</v>
      </c>
      <c r="H31" s="35"/>
      <c r="I31" s="34">
        <v>40233</v>
      </c>
      <c r="J31" s="35"/>
      <c r="K31" s="34">
        <v>40234</v>
      </c>
      <c r="L31" s="35"/>
      <c r="M31" s="34">
        <v>40235</v>
      </c>
      <c r="N31" s="35"/>
      <c r="O31" s="33">
        <v>40236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12.75" spans="2:16">
      <c r="B35" s="11"/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40237</v>
      </c>
      <c r="D39" s="17"/>
      <c r="E39" s="36"/>
      <c r="F39" s="35"/>
      <c r="G39" s="36"/>
      <c r="H39" s="35"/>
      <c r="I39" s="36"/>
      <c r="J39" s="35"/>
      <c r="K39" s="36"/>
      <c r="L39" s="35"/>
      <c r="M39" s="36"/>
      <c r="N39" s="35"/>
      <c r="O39" s="16"/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12.75" spans="2:16">
      <c r="B43" s="11"/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16"/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12.75" spans="2:16">
      <c r="B51" s="11"/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16" width="10.5714285714286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28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48">
        <v>40238</v>
      </c>
      <c r="F7" s="19" t="s">
        <v>18</v>
      </c>
      <c r="G7" s="48">
        <v>40239</v>
      </c>
      <c r="H7" s="19"/>
      <c r="I7" s="48">
        <v>40240</v>
      </c>
      <c r="J7" s="19"/>
      <c r="K7" s="48">
        <v>40241</v>
      </c>
      <c r="L7" s="19"/>
      <c r="M7" s="48">
        <v>40242</v>
      </c>
      <c r="N7" s="19"/>
      <c r="O7" s="49">
        <v>40243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12.7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40244</v>
      </c>
      <c r="D15" s="17"/>
      <c r="E15" s="34">
        <v>40245</v>
      </c>
      <c r="F15" s="35"/>
      <c r="G15" s="34">
        <v>40246</v>
      </c>
      <c r="H15" s="35"/>
      <c r="I15" s="34">
        <v>40247</v>
      </c>
      <c r="J15" s="35"/>
      <c r="K15" s="34">
        <v>40248</v>
      </c>
      <c r="L15" s="35"/>
      <c r="M15" s="34">
        <v>40249</v>
      </c>
      <c r="N15" s="35"/>
      <c r="O15" s="33">
        <v>40250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12.7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40251</v>
      </c>
      <c r="D23" s="17" t="s">
        <v>29</v>
      </c>
      <c r="E23" s="34">
        <v>40252</v>
      </c>
      <c r="F23" s="35"/>
      <c r="G23" s="34">
        <v>40253</v>
      </c>
      <c r="H23" s="35"/>
      <c r="I23" s="34">
        <v>40254</v>
      </c>
      <c r="J23" s="35" t="s">
        <v>30</v>
      </c>
      <c r="K23" s="34">
        <v>40255</v>
      </c>
      <c r="L23" s="35"/>
      <c r="M23" s="34">
        <v>40256</v>
      </c>
      <c r="N23" s="35"/>
      <c r="O23" s="33">
        <v>40257</v>
      </c>
      <c r="P23" s="17" t="s">
        <v>31</v>
      </c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12.7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40258</v>
      </c>
      <c r="D31" s="17"/>
      <c r="E31" s="34">
        <v>40259</v>
      </c>
      <c r="F31" s="35"/>
      <c r="G31" s="34">
        <v>40260</v>
      </c>
      <c r="H31" s="35"/>
      <c r="I31" s="34">
        <v>40261</v>
      </c>
      <c r="J31" s="35"/>
      <c r="K31" s="34">
        <v>40262</v>
      </c>
      <c r="L31" s="35"/>
      <c r="M31" s="34">
        <v>40263</v>
      </c>
      <c r="N31" s="35"/>
      <c r="O31" s="33">
        <v>40264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12.7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40265</v>
      </c>
      <c r="D39" s="17"/>
      <c r="E39" s="34">
        <v>40266</v>
      </c>
      <c r="F39" s="35"/>
      <c r="G39" s="34">
        <v>40267</v>
      </c>
      <c r="H39" s="35" t="s">
        <v>32</v>
      </c>
      <c r="I39" s="34">
        <v>40268</v>
      </c>
      <c r="J39" s="35"/>
      <c r="K39" s="36"/>
      <c r="L39" s="35"/>
      <c r="M39" s="36"/>
      <c r="N39" s="35"/>
      <c r="O39" s="16"/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12.7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16"/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12.7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2" width="9.28571428571429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33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18"/>
      <c r="F7" s="19" t="s">
        <v>18</v>
      </c>
      <c r="G7" s="18"/>
      <c r="H7" s="19"/>
      <c r="I7" s="18"/>
      <c r="J7" s="19"/>
      <c r="K7" s="48">
        <v>40269</v>
      </c>
      <c r="L7" s="19" t="s">
        <v>34</v>
      </c>
      <c r="M7" s="48">
        <v>40270</v>
      </c>
      <c r="N7" s="19" t="s">
        <v>35</v>
      </c>
      <c r="O7" s="49">
        <v>40271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25.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40272</v>
      </c>
      <c r="D15" s="17" t="s">
        <v>36</v>
      </c>
      <c r="E15" s="34">
        <v>40273</v>
      </c>
      <c r="F15" s="35"/>
      <c r="G15" s="34">
        <v>40274</v>
      </c>
      <c r="H15" s="35"/>
      <c r="I15" s="34">
        <v>40275</v>
      </c>
      <c r="J15" s="35"/>
      <c r="K15" s="34">
        <v>40276</v>
      </c>
      <c r="L15" s="35"/>
      <c r="M15" s="34">
        <v>40277</v>
      </c>
      <c r="N15" s="35"/>
      <c r="O15" s="33">
        <v>40278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25.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40279</v>
      </c>
      <c r="D23" s="17"/>
      <c r="E23" s="34">
        <v>40280</v>
      </c>
      <c r="F23" s="35"/>
      <c r="G23" s="34">
        <v>40281</v>
      </c>
      <c r="H23" s="35"/>
      <c r="I23" s="34">
        <v>40282</v>
      </c>
      <c r="J23" s="35"/>
      <c r="K23" s="34">
        <v>40283</v>
      </c>
      <c r="L23" s="35" t="s">
        <v>37</v>
      </c>
      <c r="M23" s="34">
        <v>40284</v>
      </c>
      <c r="N23" s="35"/>
      <c r="O23" s="33">
        <v>40285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25.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40286</v>
      </c>
      <c r="D31" s="17"/>
      <c r="E31" s="34">
        <v>40287</v>
      </c>
      <c r="F31" s="35"/>
      <c r="G31" s="34">
        <v>40288</v>
      </c>
      <c r="H31" s="35"/>
      <c r="I31" s="34">
        <v>40289</v>
      </c>
      <c r="J31" s="35"/>
      <c r="K31" s="34">
        <v>40290</v>
      </c>
      <c r="L31" s="35" t="s">
        <v>38</v>
      </c>
      <c r="M31" s="34">
        <v>40291</v>
      </c>
      <c r="N31" s="35"/>
      <c r="O31" s="33">
        <v>40292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25.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40293</v>
      </c>
      <c r="D39" s="17"/>
      <c r="E39" s="34">
        <v>40294</v>
      </c>
      <c r="F39" s="35"/>
      <c r="G39" s="34">
        <v>40295</v>
      </c>
      <c r="H39" s="35"/>
      <c r="I39" s="34">
        <v>40296</v>
      </c>
      <c r="J39" s="35"/>
      <c r="K39" s="34">
        <v>40297</v>
      </c>
      <c r="L39" s="35"/>
      <c r="M39" s="34">
        <v>40298</v>
      </c>
      <c r="N39" s="35"/>
      <c r="O39" s="16"/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25.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16"/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25.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2" width="9.28571428571429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39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18"/>
      <c r="F7" s="19" t="s">
        <v>18</v>
      </c>
      <c r="G7" s="18"/>
      <c r="H7" s="19"/>
      <c r="I7" s="18"/>
      <c r="J7" s="19"/>
      <c r="K7" s="18"/>
      <c r="L7" s="19"/>
      <c r="M7" s="18"/>
      <c r="N7" s="19"/>
      <c r="O7" s="49">
        <v>40299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25.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40300</v>
      </c>
      <c r="D15" s="17"/>
      <c r="E15" s="34">
        <v>40301</v>
      </c>
      <c r="F15" s="35"/>
      <c r="G15" s="34">
        <v>40302</v>
      </c>
      <c r="H15" s="35"/>
      <c r="I15" s="34">
        <v>40303</v>
      </c>
      <c r="J15" s="35"/>
      <c r="K15" s="34">
        <v>40304</v>
      </c>
      <c r="L15" s="35"/>
      <c r="M15" s="34">
        <v>40305</v>
      </c>
      <c r="N15" s="35"/>
      <c r="O15" s="33">
        <v>40306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25.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40307</v>
      </c>
      <c r="D23" s="17" t="s">
        <v>40</v>
      </c>
      <c r="E23" s="34">
        <v>40308</v>
      </c>
      <c r="F23" s="35"/>
      <c r="G23" s="34">
        <v>40309</v>
      </c>
      <c r="H23" s="35"/>
      <c r="I23" s="34">
        <v>40310</v>
      </c>
      <c r="J23" s="35"/>
      <c r="K23" s="34">
        <v>40311</v>
      </c>
      <c r="L23" s="35"/>
      <c r="M23" s="34">
        <v>40312</v>
      </c>
      <c r="N23" s="35"/>
      <c r="O23" s="33">
        <v>40313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25.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40314</v>
      </c>
      <c r="D31" s="17"/>
      <c r="E31" s="34">
        <v>40315</v>
      </c>
      <c r="F31" s="35"/>
      <c r="G31" s="34">
        <v>40316</v>
      </c>
      <c r="H31" s="35"/>
      <c r="I31" s="34">
        <v>40317</v>
      </c>
      <c r="J31" s="35"/>
      <c r="K31" s="34">
        <v>40318</v>
      </c>
      <c r="L31" s="35"/>
      <c r="M31" s="34">
        <v>40319</v>
      </c>
      <c r="N31" s="35"/>
      <c r="O31" s="33">
        <v>40320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25.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40321</v>
      </c>
      <c r="D39" s="17"/>
      <c r="E39" s="34">
        <v>40322</v>
      </c>
      <c r="F39" s="35"/>
      <c r="G39" s="34">
        <v>40323</v>
      </c>
      <c r="H39" s="35"/>
      <c r="I39" s="34">
        <v>40324</v>
      </c>
      <c r="J39" s="35"/>
      <c r="K39" s="34">
        <v>40325</v>
      </c>
      <c r="L39" s="35"/>
      <c r="M39" s="34">
        <v>40326</v>
      </c>
      <c r="N39" s="35"/>
      <c r="O39" s="33">
        <v>40327</v>
      </c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25.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33">
        <v>40328</v>
      </c>
      <c r="D47" s="17"/>
      <c r="E47" s="34">
        <v>40329</v>
      </c>
      <c r="F47" s="35" t="s">
        <v>41</v>
      </c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25.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2" width="9.28571428571429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42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18"/>
      <c r="F7" s="19" t="s">
        <v>18</v>
      </c>
      <c r="G7" s="48">
        <v>40330</v>
      </c>
      <c r="H7" s="19"/>
      <c r="I7" s="48">
        <v>40331</v>
      </c>
      <c r="J7" s="19"/>
      <c r="K7" s="48">
        <v>40332</v>
      </c>
      <c r="L7" s="19"/>
      <c r="M7" s="48">
        <v>40333</v>
      </c>
      <c r="N7" s="19"/>
      <c r="O7" s="49">
        <v>40334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25.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40335</v>
      </c>
      <c r="D15" s="17"/>
      <c r="E15" s="34">
        <v>40336</v>
      </c>
      <c r="F15" s="35"/>
      <c r="G15" s="34">
        <v>40337</v>
      </c>
      <c r="H15" s="35"/>
      <c r="I15" s="34">
        <v>40338</v>
      </c>
      <c r="J15" s="35"/>
      <c r="K15" s="34">
        <v>40339</v>
      </c>
      <c r="L15" s="35"/>
      <c r="M15" s="34">
        <v>40340</v>
      </c>
      <c r="N15" s="35"/>
      <c r="O15" s="33">
        <v>40341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25.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40342</v>
      </c>
      <c r="D23" s="17"/>
      <c r="E23" s="34">
        <v>40343</v>
      </c>
      <c r="F23" s="35" t="s">
        <v>43</v>
      </c>
      <c r="G23" s="34">
        <v>40344</v>
      </c>
      <c r="H23" s="35"/>
      <c r="I23" s="34">
        <v>40345</v>
      </c>
      <c r="J23" s="35"/>
      <c r="K23" s="34">
        <v>40346</v>
      </c>
      <c r="L23" s="35"/>
      <c r="M23" s="34">
        <v>40347</v>
      </c>
      <c r="N23" s="35"/>
      <c r="O23" s="33">
        <v>40348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25.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40349</v>
      </c>
      <c r="D31" s="17" t="s">
        <v>44</v>
      </c>
      <c r="E31" s="34">
        <v>40350</v>
      </c>
      <c r="F31" s="35" t="s">
        <v>45</v>
      </c>
      <c r="G31" s="34">
        <v>40351</v>
      </c>
      <c r="H31" s="35"/>
      <c r="I31" s="34">
        <v>40352</v>
      </c>
      <c r="J31" s="35"/>
      <c r="K31" s="34">
        <v>40353</v>
      </c>
      <c r="L31" s="35"/>
      <c r="M31" s="34">
        <v>40354</v>
      </c>
      <c r="N31" s="35"/>
      <c r="O31" s="33">
        <v>40355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25.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40356</v>
      </c>
      <c r="D39" s="17"/>
      <c r="E39" s="34">
        <v>40357</v>
      </c>
      <c r="F39" s="35"/>
      <c r="G39" s="34">
        <v>40358</v>
      </c>
      <c r="H39" s="35"/>
      <c r="I39" s="34">
        <v>40359</v>
      </c>
      <c r="J39" s="35"/>
      <c r="K39" s="36"/>
      <c r="L39" s="35"/>
      <c r="M39" s="36"/>
      <c r="N39" s="35"/>
      <c r="O39" s="16"/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25.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16"/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25.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2" width="9.28571428571429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46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18"/>
      <c r="F7" s="19" t="s">
        <v>18</v>
      </c>
      <c r="G7" s="18"/>
      <c r="H7" s="19"/>
      <c r="I7" s="18"/>
      <c r="J7" s="19"/>
      <c r="K7" s="48">
        <v>40360</v>
      </c>
      <c r="L7" s="19"/>
      <c r="M7" s="48">
        <v>40361</v>
      </c>
      <c r="N7" s="19"/>
      <c r="O7" s="49">
        <v>40362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25.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40363</v>
      </c>
      <c r="D15" s="17" t="s">
        <v>47</v>
      </c>
      <c r="E15" s="34">
        <v>40364</v>
      </c>
      <c r="F15" s="35"/>
      <c r="G15" s="34">
        <v>40365</v>
      </c>
      <c r="H15" s="35"/>
      <c r="I15" s="34">
        <v>40366</v>
      </c>
      <c r="J15" s="35"/>
      <c r="K15" s="34">
        <v>40367</v>
      </c>
      <c r="L15" s="35"/>
      <c r="M15" s="34">
        <v>40368</v>
      </c>
      <c r="N15" s="35"/>
      <c r="O15" s="33">
        <v>40369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25.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40370</v>
      </c>
      <c r="D23" s="17"/>
      <c r="E23" s="34">
        <v>40371</v>
      </c>
      <c r="F23" s="35"/>
      <c r="G23" s="34">
        <v>40372</v>
      </c>
      <c r="H23" s="35"/>
      <c r="I23" s="34">
        <v>40373</v>
      </c>
      <c r="J23" s="35"/>
      <c r="K23" s="34">
        <v>40374</v>
      </c>
      <c r="L23" s="35"/>
      <c r="M23" s="34">
        <v>40375</v>
      </c>
      <c r="N23" s="35"/>
      <c r="O23" s="33">
        <v>40376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25.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40377</v>
      </c>
      <c r="D31" s="17"/>
      <c r="E31" s="34">
        <v>40378</v>
      </c>
      <c r="F31" s="35"/>
      <c r="G31" s="34">
        <v>40379</v>
      </c>
      <c r="H31" s="35"/>
      <c r="I31" s="34">
        <v>40380</v>
      </c>
      <c r="J31" s="35"/>
      <c r="K31" s="34">
        <v>40381</v>
      </c>
      <c r="L31" s="35"/>
      <c r="M31" s="34">
        <v>40382</v>
      </c>
      <c r="N31" s="35"/>
      <c r="O31" s="33">
        <v>40383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25.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40384</v>
      </c>
      <c r="D39" s="17" t="s">
        <v>48</v>
      </c>
      <c r="E39" s="34">
        <v>40385</v>
      </c>
      <c r="F39" s="35"/>
      <c r="G39" s="34">
        <v>40386</v>
      </c>
      <c r="H39" s="35"/>
      <c r="I39" s="34">
        <v>40387</v>
      </c>
      <c r="J39" s="35"/>
      <c r="K39" s="34">
        <v>40388</v>
      </c>
      <c r="L39" s="35"/>
      <c r="M39" s="34">
        <v>40389</v>
      </c>
      <c r="N39" s="35"/>
      <c r="O39" s="33">
        <v>40390</v>
      </c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25.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16"/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25.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2" width="9.28571428571429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49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33">
        <v>40391</v>
      </c>
      <c r="D7" s="17"/>
      <c r="E7" s="48">
        <v>40392</v>
      </c>
      <c r="F7" s="19" t="s">
        <v>18</v>
      </c>
      <c r="G7" s="48">
        <v>40393</v>
      </c>
      <c r="H7" s="19"/>
      <c r="I7" s="48">
        <v>40394</v>
      </c>
      <c r="J7" s="19"/>
      <c r="K7" s="48">
        <v>40395</v>
      </c>
      <c r="L7" s="19"/>
      <c r="M7" s="48">
        <v>40396</v>
      </c>
      <c r="N7" s="19"/>
      <c r="O7" s="49">
        <v>40397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25.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40398</v>
      </c>
      <c r="D15" s="17"/>
      <c r="E15" s="34">
        <v>40399</v>
      </c>
      <c r="F15" s="35"/>
      <c r="G15" s="34">
        <v>40400</v>
      </c>
      <c r="H15" s="35"/>
      <c r="I15" s="34">
        <v>40401</v>
      </c>
      <c r="J15" s="35" t="s">
        <v>50</v>
      </c>
      <c r="K15" s="34">
        <v>40402</v>
      </c>
      <c r="L15" s="35"/>
      <c r="M15" s="34">
        <v>40403</v>
      </c>
      <c r="N15" s="35"/>
      <c r="O15" s="33">
        <v>40404</v>
      </c>
      <c r="P15" s="17"/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25.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40405</v>
      </c>
      <c r="D23" s="17"/>
      <c r="E23" s="34">
        <v>40406</v>
      </c>
      <c r="F23" s="35"/>
      <c r="G23" s="34">
        <v>40407</v>
      </c>
      <c r="H23" s="35"/>
      <c r="I23" s="34">
        <v>40408</v>
      </c>
      <c r="J23" s="35"/>
      <c r="K23" s="34">
        <v>40409</v>
      </c>
      <c r="L23" s="35" t="s">
        <v>51</v>
      </c>
      <c r="M23" s="34">
        <v>40410</v>
      </c>
      <c r="N23" s="35"/>
      <c r="O23" s="33">
        <v>40411</v>
      </c>
      <c r="P23" s="17"/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25.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40412</v>
      </c>
      <c r="D31" s="17"/>
      <c r="E31" s="34">
        <v>40413</v>
      </c>
      <c r="F31" s="35"/>
      <c r="G31" s="34">
        <v>40414</v>
      </c>
      <c r="H31" s="35"/>
      <c r="I31" s="34">
        <v>40415</v>
      </c>
      <c r="J31" s="35"/>
      <c r="K31" s="34">
        <v>40416</v>
      </c>
      <c r="L31" s="35"/>
      <c r="M31" s="34">
        <v>40417</v>
      </c>
      <c r="N31" s="35"/>
      <c r="O31" s="33">
        <v>40418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25.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40419</v>
      </c>
      <c r="D39" s="17"/>
      <c r="E39" s="34">
        <v>40420</v>
      </c>
      <c r="F39" s="35"/>
      <c r="G39" s="34">
        <v>40421</v>
      </c>
      <c r="H39" s="35"/>
      <c r="I39" s="36"/>
      <c r="J39" s="35"/>
      <c r="K39" s="36"/>
      <c r="L39" s="35"/>
      <c r="M39" s="36"/>
      <c r="N39" s="35"/>
      <c r="O39" s="16"/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25.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16"/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25.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workbookViewId="0">
      <selection activeCell="A1" sqref="A1:B1"/>
    </sheetView>
  </sheetViews>
  <sheetFormatPr defaultColWidth="17.2857142857143" defaultRowHeight="15.75" customHeight="1"/>
  <cols>
    <col min="1" max="2" width="9.28571428571429" customWidth="1"/>
    <col min="3" max="3" width="4.42857142857143" customWidth="1"/>
    <col min="4" max="4" width="11" customWidth="1"/>
    <col min="5" max="5" width="4.42857142857143" customWidth="1"/>
    <col min="6" max="6" width="11" customWidth="1"/>
    <col min="7" max="7" width="4.42857142857143" customWidth="1"/>
    <col min="8" max="8" width="11" customWidth="1"/>
    <col min="9" max="9" width="4.42857142857143" customWidth="1"/>
    <col min="10" max="10" width="11" customWidth="1"/>
    <col min="11" max="11" width="4.42857142857143" customWidth="1"/>
    <col min="12" max="12" width="11" customWidth="1"/>
    <col min="13" max="13" width="4.42857142857143" customWidth="1"/>
    <col min="14" max="14" width="11" customWidth="1"/>
    <col min="15" max="15" width="4.42857142857143" customWidth="1"/>
    <col min="16" max="16" width="11" customWidth="1"/>
  </cols>
  <sheetData>
    <row r="1" ht="15" customHeight="1" spans="1:3">
      <c r="A1" s="1" t="s">
        <v>0</v>
      </c>
      <c r="C1" s="2" t="str">
        <f>'Jan10'!C1:P1</f>
        <v>Tampa Bay Tri-Sports</v>
      </c>
    </row>
    <row r="2" ht="12.75" spans="1:3">
      <c r="A2" s="3" t="s">
        <v>2</v>
      </c>
      <c r="B2">
        <f t="shared" ref="B2:B4" si="0">SUM(A8,A16,A24,A32,A40,A48)</f>
        <v>0</v>
      </c>
      <c r="C2" s="4" t="s">
        <v>3</v>
      </c>
    </row>
    <row r="3" ht="15" spans="1:3">
      <c r="A3" s="3" t="s">
        <v>4</v>
      </c>
      <c r="B3">
        <f t="shared" si="0"/>
        <v>0</v>
      </c>
      <c r="C3" s="5" t="str">
        <f>'Jan10'!C3:P3</f>
        <v>Athlete Name</v>
      </c>
    </row>
    <row r="4" ht="15" spans="1:14">
      <c r="A4" s="3" t="s">
        <v>6</v>
      </c>
      <c r="B4">
        <f t="shared" si="0"/>
        <v>0</v>
      </c>
      <c r="C4" s="6"/>
      <c r="E4" s="7" t="s">
        <v>7</v>
      </c>
      <c r="H4" s="8" t="s">
        <v>2</v>
      </c>
      <c r="I4" s="41">
        <f>SUM('Jan10'!B2,'Feb10'!B2,'Mar10'!B2,'Jun10'!B2,'Jul10'!B2,'Aug10'!B2,'Sep10'!B2,'Oct10'!B2,'Nov10'!B2,'Dec10'!B2)</f>
        <v>0</v>
      </c>
      <c r="J4" s="42" t="s">
        <v>4</v>
      </c>
      <c r="K4" s="43">
        <f>SUM('Jan10'!B3,'Feb10'!B3,'Mar10'!B3,'Jun10'!B3,'Jul10'!B3,'Aug10'!B3,'Sep10'!B3,'Oct10'!B3,'Nov10'!B3,'Dec10'!B3)</f>
        <v>0</v>
      </c>
      <c r="L4" s="44" t="s">
        <v>6</v>
      </c>
      <c r="M4" s="45">
        <f>SUM('Jan10'!B4,'Feb10'!B4,'Mar10'!B4,'Jun10'!B4,'Jul10'!B4,'Aug10'!B4,'Sep10'!B4,'Oct10'!B4,'Nov10'!B4,'Dec10'!B4)</f>
        <v>0</v>
      </c>
      <c r="N4" s="46"/>
    </row>
    <row r="5" ht="58.5" customHeight="1" spans="3:16">
      <c r="C5" s="9" t="s">
        <v>52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15" customHeight="1" spans="2:16">
      <c r="B6" s="11"/>
      <c r="C6" s="12" t="s">
        <v>9</v>
      </c>
      <c r="D6" s="13"/>
      <c r="E6" s="14" t="s">
        <v>10</v>
      </c>
      <c r="F6" s="15"/>
      <c r="G6" s="14" t="s">
        <v>11</v>
      </c>
      <c r="H6" s="15"/>
      <c r="I6" s="14" t="s">
        <v>12</v>
      </c>
      <c r="J6" s="15"/>
      <c r="K6" s="14" t="s">
        <v>13</v>
      </c>
      <c r="L6" s="15"/>
      <c r="M6" s="14" t="s">
        <v>14</v>
      </c>
      <c r="N6" s="15"/>
      <c r="O6" s="14" t="s">
        <v>15</v>
      </c>
      <c r="P6" s="47"/>
    </row>
    <row r="7" ht="15" customHeight="1" spans="1:16">
      <c r="A7" s="3" t="s">
        <v>16</v>
      </c>
      <c r="B7" s="11" t="s">
        <v>17</v>
      </c>
      <c r="C7" s="16"/>
      <c r="D7" s="17"/>
      <c r="E7" s="18"/>
      <c r="F7" s="19" t="s">
        <v>18</v>
      </c>
      <c r="G7" s="18"/>
      <c r="H7" s="19"/>
      <c r="I7" s="48">
        <v>40422</v>
      </c>
      <c r="J7" s="19"/>
      <c r="K7" s="48">
        <v>40423</v>
      </c>
      <c r="L7" s="19"/>
      <c r="M7" s="48">
        <v>40424</v>
      </c>
      <c r="N7" s="19"/>
      <c r="O7" s="49">
        <v>40425</v>
      </c>
      <c r="P7" s="50"/>
    </row>
    <row r="8" ht="12.75" spans="1:16">
      <c r="A8" s="20">
        <f t="shared" ref="A8:A10" si="1">SUM(C8:O8)</f>
        <v>0</v>
      </c>
      <c r="B8" s="8" t="s">
        <v>2</v>
      </c>
      <c r="C8" s="21"/>
      <c r="D8" s="11"/>
      <c r="E8" s="21"/>
      <c r="F8" s="11"/>
      <c r="G8" s="21"/>
      <c r="H8" s="11"/>
      <c r="I8" s="21"/>
      <c r="J8" s="11"/>
      <c r="K8" s="21"/>
      <c r="L8" s="11"/>
      <c r="M8" s="21"/>
      <c r="N8" s="11"/>
      <c r="O8" s="21"/>
      <c r="P8" s="11"/>
    </row>
    <row r="9" ht="12.75" spans="1:16">
      <c r="A9" s="22">
        <f t="shared" si="1"/>
        <v>0</v>
      </c>
      <c r="B9" s="23" t="s">
        <v>4</v>
      </c>
      <c r="C9" s="24"/>
      <c r="D9" s="11"/>
      <c r="E9" s="24"/>
      <c r="F9" s="11"/>
      <c r="G9" s="24"/>
      <c r="H9" s="11"/>
      <c r="I9" s="24"/>
      <c r="J9" s="11"/>
      <c r="K9" s="24"/>
      <c r="L9" s="11"/>
      <c r="M9" s="24"/>
      <c r="N9" s="11"/>
      <c r="O9" s="24"/>
      <c r="P9" s="11"/>
    </row>
    <row r="10" ht="12.75" spans="1:16">
      <c r="A10" s="25">
        <f t="shared" si="1"/>
        <v>0</v>
      </c>
      <c r="B10" s="26" t="s">
        <v>6</v>
      </c>
      <c r="C10" s="27"/>
      <c r="D10" s="11"/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11"/>
    </row>
    <row r="11" ht="25.5" spans="2:16">
      <c r="B11" s="11" t="s">
        <v>20</v>
      </c>
      <c r="C11" s="28"/>
      <c r="D11" s="11"/>
      <c r="E11" s="29"/>
      <c r="F11" s="11"/>
      <c r="G11" s="29"/>
      <c r="H11" s="11"/>
      <c r="I11" s="29"/>
      <c r="J11" s="11"/>
      <c r="K11" s="29"/>
      <c r="L11" s="11"/>
      <c r="M11" s="29"/>
      <c r="N11" s="11"/>
      <c r="O11" s="28"/>
      <c r="P11" s="11"/>
    </row>
    <row r="12" ht="12.75" spans="2:16">
      <c r="B12" s="11"/>
      <c r="C12" s="28"/>
      <c r="D12" s="11"/>
      <c r="E12" s="29"/>
      <c r="F12" s="11"/>
      <c r="G12" s="29"/>
      <c r="H12" s="11"/>
      <c r="I12" s="29"/>
      <c r="J12" s="11"/>
      <c r="K12" s="29"/>
      <c r="L12" s="11"/>
      <c r="M12" s="29"/>
      <c r="N12" s="11"/>
      <c r="O12" s="28"/>
      <c r="P12" s="11"/>
    </row>
    <row r="13" ht="12.75" spans="2:16">
      <c r="B13" s="11"/>
      <c r="C13" s="28"/>
      <c r="D13" s="11"/>
      <c r="E13" s="29"/>
      <c r="F13" s="11"/>
      <c r="G13" s="29"/>
      <c r="H13" s="11"/>
      <c r="I13" s="29"/>
      <c r="J13" s="11"/>
      <c r="K13" s="29"/>
      <c r="L13" s="11"/>
      <c r="M13" s="29"/>
      <c r="N13" s="11"/>
      <c r="O13" s="28"/>
      <c r="P13" s="11"/>
    </row>
    <row r="14" ht="12.75" spans="2:16">
      <c r="B14" s="11"/>
      <c r="C14" s="30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0"/>
      <c r="P14" s="31"/>
    </row>
    <row r="15" ht="15" customHeight="1" spans="2:16">
      <c r="B15" s="11"/>
      <c r="C15" s="33">
        <v>40426</v>
      </c>
      <c r="D15" s="17"/>
      <c r="E15" s="34">
        <v>40427</v>
      </c>
      <c r="F15" s="35" t="s">
        <v>53</v>
      </c>
      <c r="G15" s="34">
        <v>40428</v>
      </c>
      <c r="H15" s="35"/>
      <c r="I15" s="34">
        <v>40429</v>
      </c>
      <c r="J15" s="35"/>
      <c r="K15" s="34">
        <v>40430</v>
      </c>
      <c r="L15" s="35" t="s">
        <v>54</v>
      </c>
      <c r="M15" s="34">
        <v>40431</v>
      </c>
      <c r="N15" s="35"/>
      <c r="O15" s="33">
        <v>40432</v>
      </c>
      <c r="P15" s="17" t="s">
        <v>55</v>
      </c>
    </row>
    <row r="16" ht="12.75" spans="1:16">
      <c r="A16" s="20">
        <f t="shared" ref="A16:A18" si="2">SUM(C16:O16)</f>
        <v>0</v>
      </c>
      <c r="B16" s="8" t="s">
        <v>2</v>
      </c>
      <c r="C16" s="21"/>
      <c r="D16" s="11"/>
      <c r="E16" s="21"/>
      <c r="F16" s="11"/>
      <c r="G16" s="21"/>
      <c r="H16" s="11"/>
      <c r="I16" s="21"/>
      <c r="J16" s="11"/>
      <c r="K16" s="21"/>
      <c r="L16" s="11"/>
      <c r="M16" s="21"/>
      <c r="N16" s="11"/>
      <c r="O16" s="21"/>
      <c r="P16" s="11"/>
    </row>
    <row r="17" ht="12.75" spans="1:16">
      <c r="A17" s="22">
        <f t="shared" si="2"/>
        <v>0</v>
      </c>
      <c r="B17" s="23" t="s">
        <v>4</v>
      </c>
      <c r="C17" s="24"/>
      <c r="D17" s="11"/>
      <c r="E17" s="24"/>
      <c r="F17" s="11"/>
      <c r="G17" s="24"/>
      <c r="H17" s="11"/>
      <c r="I17" s="24"/>
      <c r="J17" s="11"/>
      <c r="K17" s="24"/>
      <c r="L17" s="11"/>
      <c r="M17" s="24"/>
      <c r="N17" s="11"/>
      <c r="O17" s="24"/>
      <c r="P17" s="11"/>
    </row>
    <row r="18" ht="12.75" spans="1:16">
      <c r="A18" s="25">
        <f t="shared" si="2"/>
        <v>0</v>
      </c>
      <c r="B18" s="26" t="s">
        <v>6</v>
      </c>
      <c r="C18" s="27"/>
      <c r="D18" s="11"/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11"/>
    </row>
    <row r="19" ht="25.5" spans="2:16">
      <c r="B19" s="11" t="s">
        <v>20</v>
      </c>
      <c r="C19" s="28"/>
      <c r="D19" s="11"/>
      <c r="E19" s="29"/>
      <c r="F19" s="11"/>
      <c r="G19" s="29"/>
      <c r="H19" s="11"/>
      <c r="I19" s="29"/>
      <c r="J19" s="11"/>
      <c r="K19" s="29"/>
      <c r="L19" s="11"/>
      <c r="M19" s="29"/>
      <c r="N19" s="11"/>
      <c r="O19" s="28"/>
      <c r="P19" s="11"/>
    </row>
    <row r="20" ht="12.75" spans="2:16">
      <c r="B20" s="11"/>
      <c r="C20" s="28"/>
      <c r="D20" s="11"/>
      <c r="E20" s="29"/>
      <c r="F20" s="11"/>
      <c r="G20" s="29"/>
      <c r="H20" s="11"/>
      <c r="I20" s="29"/>
      <c r="J20" s="11"/>
      <c r="K20" s="29"/>
      <c r="L20" s="11"/>
      <c r="M20" s="29"/>
      <c r="N20" s="11"/>
      <c r="O20" s="28"/>
      <c r="P20" s="11"/>
    </row>
    <row r="21" ht="12.75" spans="2:16">
      <c r="B21" s="11"/>
      <c r="C21" s="28"/>
      <c r="D21" s="11"/>
      <c r="E21" s="29"/>
      <c r="F21" s="11"/>
      <c r="G21" s="29"/>
      <c r="H21" s="11"/>
      <c r="I21" s="29"/>
      <c r="J21" s="11"/>
      <c r="K21" s="29"/>
      <c r="L21" s="11"/>
      <c r="M21" s="29"/>
      <c r="N21" s="11"/>
      <c r="O21" s="28"/>
      <c r="P21" s="11"/>
    </row>
    <row r="22" ht="12.75" spans="2:16">
      <c r="B22" s="11"/>
      <c r="C22" s="30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0"/>
      <c r="P22" s="31"/>
    </row>
    <row r="23" ht="15" customHeight="1" spans="2:16">
      <c r="B23" s="11"/>
      <c r="C23" s="33">
        <v>40433</v>
      </c>
      <c r="D23" s="17" t="s">
        <v>56</v>
      </c>
      <c r="E23" s="34">
        <v>40434</v>
      </c>
      <c r="F23" s="35"/>
      <c r="G23" s="34">
        <v>40435</v>
      </c>
      <c r="H23" s="35"/>
      <c r="I23" s="34">
        <v>40436</v>
      </c>
      <c r="J23" s="35"/>
      <c r="K23" s="34">
        <v>40437</v>
      </c>
      <c r="L23" s="35"/>
      <c r="M23" s="34">
        <v>40438</v>
      </c>
      <c r="N23" s="35"/>
      <c r="O23" s="33">
        <v>40439</v>
      </c>
      <c r="P23" s="17" t="s">
        <v>57</v>
      </c>
    </row>
    <row r="24" ht="12.75" spans="1:16">
      <c r="A24" s="20">
        <f t="shared" ref="A24:A26" si="3">SUM(C24:O24)</f>
        <v>0</v>
      </c>
      <c r="B24" s="8" t="s">
        <v>2</v>
      </c>
      <c r="C24" s="21"/>
      <c r="D24" s="11"/>
      <c r="E24" s="21"/>
      <c r="F24" s="11"/>
      <c r="G24" s="21"/>
      <c r="H24" s="11"/>
      <c r="I24" s="21"/>
      <c r="J24" s="11"/>
      <c r="K24" s="21"/>
      <c r="L24" s="11"/>
      <c r="M24" s="21"/>
      <c r="N24" s="11"/>
      <c r="O24" s="21"/>
      <c r="P24" s="11"/>
    </row>
    <row r="25" ht="12.75" spans="1:16">
      <c r="A25" s="22">
        <f t="shared" si="3"/>
        <v>0</v>
      </c>
      <c r="B25" s="23" t="s">
        <v>4</v>
      </c>
      <c r="C25" s="24"/>
      <c r="D25" s="11"/>
      <c r="E25" s="24"/>
      <c r="F25" s="11"/>
      <c r="G25" s="24"/>
      <c r="H25" s="11"/>
      <c r="I25" s="24"/>
      <c r="J25" s="11"/>
      <c r="K25" s="24"/>
      <c r="L25" s="11"/>
      <c r="M25" s="24"/>
      <c r="N25" s="11"/>
      <c r="O25" s="24"/>
      <c r="P25" s="11"/>
    </row>
    <row r="26" ht="12.75" spans="1:16">
      <c r="A26" s="25">
        <f t="shared" si="3"/>
        <v>0</v>
      </c>
      <c r="B26" s="26" t="s">
        <v>6</v>
      </c>
      <c r="C26" s="27"/>
      <c r="D26" s="11"/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11"/>
    </row>
    <row r="27" ht="25.5" spans="2:16">
      <c r="B27" s="11" t="s">
        <v>20</v>
      </c>
      <c r="C27" s="28"/>
      <c r="D27" s="11"/>
      <c r="E27" s="29"/>
      <c r="F27" s="11"/>
      <c r="G27" s="29"/>
      <c r="H27" s="11"/>
      <c r="I27" s="29"/>
      <c r="J27" s="11"/>
      <c r="K27" s="29"/>
      <c r="L27" s="11"/>
      <c r="M27" s="29"/>
      <c r="N27" s="11"/>
      <c r="O27" s="28"/>
      <c r="P27" s="11"/>
    </row>
    <row r="28" ht="12.75" spans="2:16">
      <c r="B28" s="11"/>
      <c r="C28" s="28"/>
      <c r="D28" s="11"/>
      <c r="E28" s="29"/>
      <c r="F28" s="11"/>
      <c r="G28" s="29"/>
      <c r="H28" s="11"/>
      <c r="I28" s="29"/>
      <c r="J28" s="11"/>
      <c r="K28" s="29"/>
      <c r="L28" s="11"/>
      <c r="M28" s="29"/>
      <c r="N28" s="11"/>
      <c r="O28" s="28"/>
      <c r="P28" s="11"/>
    </row>
    <row r="29" ht="12.75" spans="2:16">
      <c r="B29" s="11"/>
      <c r="C29" s="28"/>
      <c r="D29" s="11"/>
      <c r="E29" s="29"/>
      <c r="F29" s="11"/>
      <c r="G29" s="29"/>
      <c r="H29" s="11"/>
      <c r="I29" s="29"/>
      <c r="J29" s="11"/>
      <c r="K29" s="29"/>
      <c r="L29" s="11"/>
      <c r="M29" s="29"/>
      <c r="N29" s="11"/>
      <c r="O29" s="28"/>
      <c r="P29" s="11"/>
    </row>
    <row r="30" ht="12.75" spans="2:16">
      <c r="B30" s="11"/>
      <c r="C30" s="30"/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0"/>
      <c r="P30" s="31"/>
    </row>
    <row r="31" ht="15" customHeight="1" spans="2:16">
      <c r="B31" s="11"/>
      <c r="C31" s="33">
        <v>40440</v>
      </c>
      <c r="D31" s="17"/>
      <c r="E31" s="34">
        <v>40441</v>
      </c>
      <c r="F31" s="35"/>
      <c r="G31" s="34">
        <v>40442</v>
      </c>
      <c r="H31" s="35"/>
      <c r="I31" s="34">
        <v>40443</v>
      </c>
      <c r="J31" s="35"/>
      <c r="K31" s="34">
        <v>40444</v>
      </c>
      <c r="L31" s="35" t="s">
        <v>58</v>
      </c>
      <c r="M31" s="34">
        <v>40445</v>
      </c>
      <c r="N31" s="35"/>
      <c r="O31" s="33">
        <v>40446</v>
      </c>
      <c r="P31" s="17"/>
    </row>
    <row r="32" ht="12.75" spans="1:16">
      <c r="A32" s="20">
        <f t="shared" ref="A32:A34" si="4">SUM(C32:O32)</f>
        <v>0</v>
      </c>
      <c r="B32" s="8" t="s">
        <v>2</v>
      </c>
      <c r="C32" s="21"/>
      <c r="D32" s="11"/>
      <c r="E32" s="21"/>
      <c r="F32" s="11"/>
      <c r="G32" s="21"/>
      <c r="H32" s="11"/>
      <c r="I32" s="21"/>
      <c r="J32" s="11"/>
      <c r="K32" s="21"/>
      <c r="L32" s="11"/>
      <c r="M32" s="21"/>
      <c r="N32" s="11"/>
      <c r="O32" s="21"/>
      <c r="P32" s="11"/>
    </row>
    <row r="33" ht="12.75" spans="1:16">
      <c r="A33" s="22">
        <f t="shared" si="4"/>
        <v>0</v>
      </c>
      <c r="B33" s="23" t="s">
        <v>4</v>
      </c>
      <c r="C33" s="24"/>
      <c r="D33" s="11"/>
      <c r="E33" s="24"/>
      <c r="F33" s="11"/>
      <c r="G33" s="24"/>
      <c r="H33" s="11"/>
      <c r="I33" s="24"/>
      <c r="J33" s="11"/>
      <c r="K33" s="24"/>
      <c r="L33" s="11"/>
      <c r="M33" s="24"/>
      <c r="N33" s="11"/>
      <c r="O33" s="24"/>
      <c r="P33" s="11"/>
    </row>
    <row r="34" ht="12.75" spans="1:16">
      <c r="A34" s="25">
        <f t="shared" si="4"/>
        <v>0</v>
      </c>
      <c r="B34" s="26" t="s">
        <v>6</v>
      </c>
      <c r="C34" s="27"/>
      <c r="D34" s="11"/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11"/>
    </row>
    <row r="35" ht="25.5" spans="2:16">
      <c r="B35" s="11" t="s">
        <v>20</v>
      </c>
      <c r="C35" s="28"/>
      <c r="D35" s="11"/>
      <c r="E35" s="29"/>
      <c r="F35" s="11"/>
      <c r="G35" s="29"/>
      <c r="H35" s="11"/>
      <c r="I35" s="29"/>
      <c r="J35" s="11"/>
      <c r="K35" s="29"/>
      <c r="L35" s="11"/>
      <c r="M35" s="29"/>
      <c r="N35" s="11"/>
      <c r="O35" s="28"/>
      <c r="P35" s="11"/>
    </row>
    <row r="36" ht="12.75" spans="2:16">
      <c r="B36" s="11"/>
      <c r="C36" s="28"/>
      <c r="D36" s="11"/>
      <c r="E36" s="29"/>
      <c r="F36" s="11"/>
      <c r="G36" s="29"/>
      <c r="H36" s="11"/>
      <c r="I36" s="29"/>
      <c r="J36" s="11"/>
      <c r="K36" s="29"/>
      <c r="L36" s="11"/>
      <c r="M36" s="29"/>
      <c r="N36" s="11"/>
      <c r="O36" s="28"/>
      <c r="P36" s="11"/>
    </row>
    <row r="37" ht="12.75" spans="2:16">
      <c r="B37" s="11"/>
      <c r="C37" s="28"/>
      <c r="D37" s="11"/>
      <c r="E37" s="29"/>
      <c r="F37" s="11"/>
      <c r="G37" s="29"/>
      <c r="H37" s="11"/>
      <c r="I37" s="29"/>
      <c r="J37" s="11"/>
      <c r="K37" s="29"/>
      <c r="L37" s="11"/>
      <c r="M37" s="29"/>
      <c r="N37" s="11"/>
      <c r="O37" s="28"/>
      <c r="P37" s="11"/>
    </row>
    <row r="38" ht="12.75" spans="2:16">
      <c r="B38" s="11"/>
      <c r="C38" s="30"/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0"/>
      <c r="P38" s="31"/>
    </row>
    <row r="39" ht="15" customHeight="1" spans="2:16">
      <c r="B39" s="11"/>
      <c r="C39" s="33">
        <v>40447</v>
      </c>
      <c r="D39" s="17"/>
      <c r="E39" s="34">
        <v>40448</v>
      </c>
      <c r="F39" s="35"/>
      <c r="G39" s="34">
        <v>40449</v>
      </c>
      <c r="H39" s="35"/>
      <c r="I39" s="34">
        <v>40450</v>
      </c>
      <c r="J39" s="35"/>
      <c r="K39" s="34">
        <v>40451</v>
      </c>
      <c r="L39" s="35"/>
      <c r="M39" s="36"/>
      <c r="N39" s="35"/>
      <c r="O39" s="16"/>
      <c r="P39" s="17"/>
    </row>
    <row r="40" ht="12.75" spans="1:16">
      <c r="A40" s="20">
        <f t="shared" ref="A40:A42" si="5">SUM(C40:O40)</f>
        <v>0</v>
      </c>
      <c r="B40" s="8" t="s">
        <v>2</v>
      </c>
      <c r="C40" s="21"/>
      <c r="D40" s="11"/>
      <c r="E40" s="21"/>
      <c r="F40" s="11"/>
      <c r="G40" s="21"/>
      <c r="H40" s="11"/>
      <c r="I40" s="21"/>
      <c r="J40" s="11"/>
      <c r="K40" s="21"/>
      <c r="L40" s="11"/>
      <c r="M40" s="21"/>
      <c r="N40" s="11"/>
      <c r="O40" s="21"/>
      <c r="P40" s="11"/>
    </row>
    <row r="41" ht="12.75" spans="1:16">
      <c r="A41" s="22">
        <f t="shared" si="5"/>
        <v>0</v>
      </c>
      <c r="B41" s="23" t="s">
        <v>4</v>
      </c>
      <c r="C41" s="24"/>
      <c r="D41" s="11"/>
      <c r="E41" s="24"/>
      <c r="F41" s="11"/>
      <c r="G41" s="24"/>
      <c r="H41" s="11"/>
      <c r="I41" s="24"/>
      <c r="J41" s="11"/>
      <c r="K41" s="24"/>
      <c r="L41" s="11"/>
      <c r="M41" s="24"/>
      <c r="N41" s="11"/>
      <c r="O41" s="24"/>
      <c r="P41" s="11"/>
    </row>
    <row r="42" ht="12.75" spans="1:16">
      <c r="A42" s="25">
        <f t="shared" si="5"/>
        <v>0</v>
      </c>
      <c r="B42" s="26" t="s">
        <v>6</v>
      </c>
      <c r="C42" s="27"/>
      <c r="D42" s="11"/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11"/>
    </row>
    <row r="43" ht="25.5" spans="2:16">
      <c r="B43" s="11" t="s">
        <v>20</v>
      </c>
      <c r="C43" s="28"/>
      <c r="D43" s="11"/>
      <c r="E43" s="29"/>
      <c r="F43" s="11"/>
      <c r="G43" s="29"/>
      <c r="H43" s="11"/>
      <c r="I43" s="29"/>
      <c r="J43" s="11"/>
      <c r="K43" s="29"/>
      <c r="L43" s="11"/>
      <c r="M43" s="29"/>
      <c r="N43" s="11"/>
      <c r="O43" s="28"/>
      <c r="P43" s="11"/>
    </row>
    <row r="44" ht="12.75" spans="2:16">
      <c r="B44" s="11"/>
      <c r="C44" s="28"/>
      <c r="D44" s="11"/>
      <c r="E44" s="29"/>
      <c r="F44" s="11"/>
      <c r="G44" s="29"/>
      <c r="H44" s="11"/>
      <c r="I44" s="29"/>
      <c r="J44" s="11"/>
      <c r="K44" s="29"/>
      <c r="L44" s="11"/>
      <c r="M44" s="29"/>
      <c r="N44" s="11"/>
      <c r="O44" s="28"/>
      <c r="P44" s="11"/>
    </row>
    <row r="45" ht="12.75" spans="2:16">
      <c r="B45" s="11"/>
      <c r="C45" s="28"/>
      <c r="D45" s="11"/>
      <c r="E45" s="29"/>
      <c r="F45" s="11"/>
      <c r="G45" s="29"/>
      <c r="H45" s="11"/>
      <c r="I45" s="29"/>
      <c r="J45" s="11"/>
      <c r="K45" s="29"/>
      <c r="L45" s="11"/>
      <c r="M45" s="29"/>
      <c r="N45" s="11"/>
      <c r="O45" s="28"/>
      <c r="P45" s="11"/>
    </row>
    <row r="46" ht="12.75" spans="2:16">
      <c r="B46" s="11"/>
      <c r="C46" s="30"/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0"/>
      <c r="P46" s="31"/>
    </row>
    <row r="47" ht="15" customHeight="1" spans="2:16">
      <c r="B47" s="11"/>
      <c r="C47" s="16"/>
      <c r="D47" s="17"/>
      <c r="E47" s="36"/>
      <c r="F47" s="35"/>
      <c r="G47" s="37" t="s">
        <v>22</v>
      </c>
      <c r="H47" s="38"/>
      <c r="I47" s="51"/>
      <c r="J47" s="38"/>
      <c r="K47" s="38"/>
      <c r="L47" s="38"/>
      <c r="M47" s="38"/>
      <c r="N47" s="38"/>
      <c r="O47" s="38"/>
      <c r="P47" s="52"/>
    </row>
    <row r="48" ht="12.75" spans="1:16">
      <c r="A48" s="20">
        <f t="shared" ref="A48:A50" si="6">SUM(D48:F48)</f>
        <v>0</v>
      </c>
      <c r="B48" s="8" t="s">
        <v>2</v>
      </c>
      <c r="C48" s="21"/>
      <c r="D48" s="11"/>
      <c r="E48" s="21"/>
      <c r="F48" s="11"/>
      <c r="G48" s="39"/>
      <c r="H48" s="53"/>
      <c r="P48" s="11"/>
    </row>
    <row r="49" ht="12.75" spans="1:16">
      <c r="A49" s="22">
        <f t="shared" si="6"/>
        <v>0</v>
      </c>
      <c r="B49" s="23" t="s">
        <v>4</v>
      </c>
      <c r="C49" s="24"/>
      <c r="D49" s="11"/>
      <c r="E49" s="24"/>
      <c r="F49" s="11"/>
      <c r="G49" s="39"/>
      <c r="H49" s="53"/>
      <c r="P49" s="11"/>
    </row>
    <row r="50" ht="12.75" spans="1:16">
      <c r="A50" s="25">
        <f t="shared" si="6"/>
        <v>0</v>
      </c>
      <c r="B50" s="26" t="s">
        <v>6</v>
      </c>
      <c r="C50" s="27"/>
      <c r="D50" s="11"/>
      <c r="E50" s="27"/>
      <c r="F50" s="11"/>
      <c r="G50" s="39"/>
      <c r="H50" s="53"/>
      <c r="P50" s="11"/>
    </row>
    <row r="51" ht="25.5" spans="2:16">
      <c r="B51" s="11" t="s">
        <v>20</v>
      </c>
      <c r="C51" s="28"/>
      <c r="D51" s="11"/>
      <c r="E51" s="29"/>
      <c r="F51" s="11"/>
      <c r="G51" s="39"/>
      <c r="H51" s="53"/>
      <c r="P51" s="11"/>
    </row>
    <row r="52" ht="12.75" spans="2:16">
      <c r="B52" s="11"/>
      <c r="C52" s="28"/>
      <c r="D52" s="11"/>
      <c r="E52" s="29"/>
      <c r="F52" s="11"/>
      <c r="G52" s="39"/>
      <c r="H52" s="53"/>
      <c r="P52" s="11"/>
    </row>
    <row r="53" ht="12.75" spans="2:16">
      <c r="B53" s="11"/>
      <c r="C53" s="28"/>
      <c r="D53" s="11"/>
      <c r="E53" s="29"/>
      <c r="F53" s="11"/>
      <c r="G53" s="39"/>
      <c r="H53" s="53"/>
      <c r="P53" s="11"/>
    </row>
    <row r="54" ht="12.75" spans="2:16">
      <c r="B54" s="11"/>
      <c r="C54" s="30"/>
      <c r="D54" s="31"/>
      <c r="E54" s="32"/>
      <c r="F54" s="31"/>
      <c r="G54" s="40"/>
      <c r="H54" s="54"/>
      <c r="I54" s="10"/>
      <c r="J54" s="10"/>
      <c r="K54" s="10"/>
      <c r="L54" s="10"/>
      <c r="M54" s="10"/>
      <c r="N54" s="10"/>
      <c r="O54" s="10"/>
      <c r="P54" s="31"/>
    </row>
  </sheetData>
  <mergeCells count="281">
    <mergeCell ref="A1:B1"/>
    <mergeCell ref="C1:P1"/>
    <mergeCell ref="C2:P2"/>
    <mergeCell ref="C3:P3"/>
    <mergeCell ref="E4:G4"/>
    <mergeCell ref="C5:P5"/>
    <mergeCell ref="C6:D6"/>
    <mergeCell ref="E6:F6"/>
    <mergeCell ref="G6:H6"/>
    <mergeCell ref="I6:J6"/>
    <mergeCell ref="K6:L6"/>
    <mergeCell ref="M6:N6"/>
    <mergeCell ref="O6:P6"/>
    <mergeCell ref="C8:D8"/>
    <mergeCell ref="E8:F8"/>
    <mergeCell ref="G8:H8"/>
    <mergeCell ref="I8:J8"/>
    <mergeCell ref="K8:L8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10:D10"/>
    <mergeCell ref="E10:F10"/>
    <mergeCell ref="G10:H10"/>
    <mergeCell ref="I10:J10"/>
    <mergeCell ref="K10:L10"/>
    <mergeCell ref="M10:N10"/>
    <mergeCell ref="O10:P10"/>
    <mergeCell ref="C11:D11"/>
    <mergeCell ref="E11:F11"/>
    <mergeCell ref="G11:H11"/>
    <mergeCell ref="I11:J11"/>
    <mergeCell ref="K11:L11"/>
    <mergeCell ref="M11:N11"/>
    <mergeCell ref="O11:P11"/>
    <mergeCell ref="C12:D12"/>
    <mergeCell ref="E12:F12"/>
    <mergeCell ref="G12:H12"/>
    <mergeCell ref="I12:J12"/>
    <mergeCell ref="K12:L12"/>
    <mergeCell ref="M12:N12"/>
    <mergeCell ref="O12:P12"/>
    <mergeCell ref="C13:D13"/>
    <mergeCell ref="E13:F13"/>
    <mergeCell ref="G13:H13"/>
    <mergeCell ref="I13:J13"/>
    <mergeCell ref="K13:L13"/>
    <mergeCell ref="M13:N13"/>
    <mergeCell ref="O13:P13"/>
    <mergeCell ref="C14:D14"/>
    <mergeCell ref="E14:F14"/>
    <mergeCell ref="G14:H14"/>
    <mergeCell ref="I14:J14"/>
    <mergeCell ref="K14:L14"/>
    <mergeCell ref="M14:N14"/>
    <mergeCell ref="O14:P14"/>
    <mergeCell ref="C16:D16"/>
    <mergeCell ref="E16:F16"/>
    <mergeCell ref="G16:H16"/>
    <mergeCell ref="I16:J16"/>
    <mergeCell ref="K16:L16"/>
    <mergeCell ref="M16:N16"/>
    <mergeCell ref="O16:P16"/>
    <mergeCell ref="C17:D17"/>
    <mergeCell ref="E17:F17"/>
    <mergeCell ref="G17:H17"/>
    <mergeCell ref="I17:J17"/>
    <mergeCell ref="K17:L17"/>
    <mergeCell ref="M17:N17"/>
    <mergeCell ref="O17:P17"/>
    <mergeCell ref="C18:D18"/>
    <mergeCell ref="E18:F18"/>
    <mergeCell ref="G18:H18"/>
    <mergeCell ref="I18:J18"/>
    <mergeCell ref="K18:L18"/>
    <mergeCell ref="M18:N18"/>
    <mergeCell ref="O18:P18"/>
    <mergeCell ref="C19:D19"/>
    <mergeCell ref="E19:F19"/>
    <mergeCell ref="G19:H19"/>
    <mergeCell ref="I19:J19"/>
    <mergeCell ref="K19:L19"/>
    <mergeCell ref="M19:N19"/>
    <mergeCell ref="O19:P19"/>
    <mergeCell ref="C20:D20"/>
    <mergeCell ref="E20:F20"/>
    <mergeCell ref="G20:H20"/>
    <mergeCell ref="I20:J20"/>
    <mergeCell ref="K20:L20"/>
    <mergeCell ref="M20:N20"/>
    <mergeCell ref="O20:P20"/>
    <mergeCell ref="C21:D21"/>
    <mergeCell ref="E21:F21"/>
    <mergeCell ref="G21:H21"/>
    <mergeCell ref="I21:J21"/>
    <mergeCell ref="K21:L21"/>
    <mergeCell ref="M21:N21"/>
    <mergeCell ref="O21:P21"/>
    <mergeCell ref="C22:D22"/>
    <mergeCell ref="E22:F22"/>
    <mergeCell ref="G22:H22"/>
    <mergeCell ref="I22:J22"/>
    <mergeCell ref="K22:L22"/>
    <mergeCell ref="M22:N22"/>
    <mergeCell ref="O22:P22"/>
    <mergeCell ref="C24:D24"/>
    <mergeCell ref="E24:F24"/>
    <mergeCell ref="G24:H24"/>
    <mergeCell ref="I24:J24"/>
    <mergeCell ref="K24:L24"/>
    <mergeCell ref="M24:N24"/>
    <mergeCell ref="O24:P24"/>
    <mergeCell ref="C25:D25"/>
    <mergeCell ref="E25:F25"/>
    <mergeCell ref="G25:H25"/>
    <mergeCell ref="I25:J25"/>
    <mergeCell ref="K25:L25"/>
    <mergeCell ref="M25:N25"/>
    <mergeCell ref="O25:P25"/>
    <mergeCell ref="C26:D26"/>
    <mergeCell ref="E26:F26"/>
    <mergeCell ref="G26:H26"/>
    <mergeCell ref="I26:J26"/>
    <mergeCell ref="K26:L26"/>
    <mergeCell ref="M26:N26"/>
    <mergeCell ref="O26:P26"/>
    <mergeCell ref="C27:D27"/>
    <mergeCell ref="E27:F27"/>
    <mergeCell ref="G27:H27"/>
    <mergeCell ref="I27:J27"/>
    <mergeCell ref="K27:L27"/>
    <mergeCell ref="M27:N27"/>
    <mergeCell ref="O27:P27"/>
    <mergeCell ref="C28:D28"/>
    <mergeCell ref="E28:F28"/>
    <mergeCell ref="G28:H28"/>
    <mergeCell ref="I28:J28"/>
    <mergeCell ref="K28:L28"/>
    <mergeCell ref="M28:N28"/>
    <mergeCell ref="O28:P28"/>
    <mergeCell ref="C29:D29"/>
    <mergeCell ref="E29:F29"/>
    <mergeCell ref="G29:H29"/>
    <mergeCell ref="I29:J29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C32:D32"/>
    <mergeCell ref="E32:F32"/>
    <mergeCell ref="G32:H32"/>
    <mergeCell ref="I32:J32"/>
    <mergeCell ref="K32:L32"/>
    <mergeCell ref="M32:N32"/>
    <mergeCell ref="O32:P32"/>
    <mergeCell ref="C33:D33"/>
    <mergeCell ref="E33:F33"/>
    <mergeCell ref="G33:H33"/>
    <mergeCell ref="I33:J33"/>
    <mergeCell ref="K33:L33"/>
    <mergeCell ref="M33:N33"/>
    <mergeCell ref="O33:P33"/>
    <mergeCell ref="C34:D34"/>
    <mergeCell ref="E34:F34"/>
    <mergeCell ref="G34:H34"/>
    <mergeCell ref="I34:J34"/>
    <mergeCell ref="K34:L34"/>
    <mergeCell ref="M34:N34"/>
    <mergeCell ref="O34:P34"/>
    <mergeCell ref="C35:D35"/>
    <mergeCell ref="E35:F35"/>
    <mergeCell ref="G35:H35"/>
    <mergeCell ref="I35:J35"/>
    <mergeCell ref="K35:L35"/>
    <mergeCell ref="M35:N35"/>
    <mergeCell ref="O35:P35"/>
    <mergeCell ref="C36:D36"/>
    <mergeCell ref="E36:F36"/>
    <mergeCell ref="G36:H36"/>
    <mergeCell ref="I36:J36"/>
    <mergeCell ref="K36:L36"/>
    <mergeCell ref="M36:N36"/>
    <mergeCell ref="O36:P36"/>
    <mergeCell ref="C37:D37"/>
    <mergeCell ref="E37:F37"/>
    <mergeCell ref="G37:H37"/>
    <mergeCell ref="I37:J37"/>
    <mergeCell ref="K37:L37"/>
    <mergeCell ref="M37:N37"/>
    <mergeCell ref="O37:P37"/>
    <mergeCell ref="C38:D38"/>
    <mergeCell ref="E38:F38"/>
    <mergeCell ref="G38:H38"/>
    <mergeCell ref="I38:J38"/>
    <mergeCell ref="K38:L38"/>
    <mergeCell ref="M38:N38"/>
    <mergeCell ref="O38:P38"/>
    <mergeCell ref="C40:D40"/>
    <mergeCell ref="E40:F40"/>
    <mergeCell ref="G40:H40"/>
    <mergeCell ref="I40:J40"/>
    <mergeCell ref="K40:L40"/>
    <mergeCell ref="M40:N40"/>
    <mergeCell ref="O40:P40"/>
    <mergeCell ref="C41:D41"/>
    <mergeCell ref="E41:F41"/>
    <mergeCell ref="G41:H41"/>
    <mergeCell ref="I41:J41"/>
    <mergeCell ref="K41:L41"/>
    <mergeCell ref="M41:N41"/>
    <mergeCell ref="O41:P41"/>
    <mergeCell ref="C42:D42"/>
    <mergeCell ref="E42:F42"/>
    <mergeCell ref="G42:H42"/>
    <mergeCell ref="I42:J42"/>
    <mergeCell ref="K42:L42"/>
    <mergeCell ref="M42:N42"/>
    <mergeCell ref="O42:P42"/>
    <mergeCell ref="C43:D43"/>
    <mergeCell ref="E43:F43"/>
    <mergeCell ref="G43:H43"/>
    <mergeCell ref="I43:J43"/>
    <mergeCell ref="K43:L43"/>
    <mergeCell ref="M43:N43"/>
    <mergeCell ref="O43:P43"/>
    <mergeCell ref="C44:D44"/>
    <mergeCell ref="E44:F44"/>
    <mergeCell ref="G44:H44"/>
    <mergeCell ref="I44:J44"/>
    <mergeCell ref="K44:L44"/>
    <mergeCell ref="M44:N44"/>
    <mergeCell ref="O44:P44"/>
    <mergeCell ref="C45:D45"/>
    <mergeCell ref="E45:F45"/>
    <mergeCell ref="G45:H45"/>
    <mergeCell ref="I45:J45"/>
    <mergeCell ref="K45:L45"/>
    <mergeCell ref="M45:N45"/>
    <mergeCell ref="O45:P45"/>
    <mergeCell ref="C46:D46"/>
    <mergeCell ref="E46:F46"/>
    <mergeCell ref="G46:H46"/>
    <mergeCell ref="I46:J46"/>
    <mergeCell ref="K46:L46"/>
    <mergeCell ref="M46:N46"/>
    <mergeCell ref="O46:P46"/>
    <mergeCell ref="G47:H47"/>
    <mergeCell ref="I47:P47"/>
    <mergeCell ref="C48:D48"/>
    <mergeCell ref="E48:F48"/>
    <mergeCell ref="H48:P48"/>
    <mergeCell ref="C49:D49"/>
    <mergeCell ref="E49:F49"/>
    <mergeCell ref="H49:P49"/>
    <mergeCell ref="C50:D50"/>
    <mergeCell ref="E50:F50"/>
    <mergeCell ref="H50:P50"/>
    <mergeCell ref="C51:D51"/>
    <mergeCell ref="E51:F51"/>
    <mergeCell ref="H51:P51"/>
    <mergeCell ref="C52:D52"/>
    <mergeCell ref="E52:F52"/>
    <mergeCell ref="H52:P52"/>
    <mergeCell ref="C53:D53"/>
    <mergeCell ref="E53:F53"/>
    <mergeCell ref="H53:P53"/>
    <mergeCell ref="C54:D54"/>
    <mergeCell ref="E54:F54"/>
    <mergeCell ref="H54:P5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Jan10</vt:lpstr>
      <vt:lpstr>Feb10</vt:lpstr>
      <vt:lpstr>Mar10</vt:lpstr>
      <vt:lpstr>Apr10</vt:lpstr>
      <vt:lpstr>May10</vt:lpstr>
      <vt:lpstr>Jun10</vt:lpstr>
      <vt:lpstr>Jul10</vt:lpstr>
      <vt:lpstr>Aug10</vt:lpstr>
      <vt:lpstr>Sep10</vt:lpstr>
      <vt:lpstr>Oct10</vt:lpstr>
      <vt:lpstr>Nov10</vt:lpstr>
      <vt:lpstr>Dec10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 CLINIC</cp:lastModifiedBy>
  <dcterms:created xsi:type="dcterms:W3CDTF">2019-11-05T19:11:17Z</dcterms:created>
  <dcterms:modified xsi:type="dcterms:W3CDTF">2019-11-05T19:12:33Z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1033-11.2.0.8991</vt:lpwstr>
  </property>
</Properties>
</file>